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650" activeTab="1"/>
  </bookViews>
  <sheets>
    <sheet name="Sheet" sheetId="1" r:id="rId1"/>
    <sheet name="Example" sheetId="2" r:id="rId2"/>
  </sheets>
  <definedNames/>
  <calcPr calcMode="manual" fullCalcOnLoad="1"/>
</workbook>
</file>

<file path=xl/sharedStrings.xml><?xml version="1.0" encoding="utf-8"?>
<sst xmlns="http://schemas.openxmlformats.org/spreadsheetml/2006/main" count="110" uniqueCount="74">
  <si>
    <t>Date</t>
  </si>
  <si>
    <t>Airfare</t>
  </si>
  <si>
    <t>Way</t>
  </si>
  <si>
    <t>Daily Allowance</t>
  </si>
  <si>
    <t>Others</t>
  </si>
  <si>
    <t>Total</t>
  </si>
  <si>
    <t>Place of Departure</t>
  </si>
  <si>
    <t>Place of Arrival</t>
  </si>
  <si>
    <t>Day</t>
  </si>
  <si>
    <t>Domestic Transportation</t>
  </si>
  <si>
    <t>Accommodation Facility</t>
  </si>
  <si>
    <t>Calculation Sheet of Travel Expenses</t>
  </si>
  <si>
    <t>*If you take an airplane, please submit an estimate of the airfare.</t>
  </si>
  <si>
    <t>*Others include visa fee, entry tax, departure tax, vaccination fees, etc.</t>
  </si>
  <si>
    <t>*Personnel costs and goods costs are not applicable.</t>
  </si>
  <si>
    <t>Calculation Sheet of Travel Expenses</t>
  </si>
  <si>
    <t>Date</t>
  </si>
  <si>
    <t>Place of Departure</t>
  </si>
  <si>
    <t>Place of Arrival</t>
  </si>
  <si>
    <t>Airfare</t>
  </si>
  <si>
    <t>Domestic Transportation</t>
  </si>
  <si>
    <t>Way</t>
  </si>
  <si>
    <t>Others</t>
  </si>
  <si>
    <t>Total</t>
  </si>
  <si>
    <t>*If you take an airplane, please submit an estimate of the airfare.</t>
  </si>
  <si>
    <t>*Personnel costs and goods costs are not applicable.</t>
  </si>
  <si>
    <t>Dec. 1</t>
  </si>
  <si>
    <t>Dec. 9</t>
  </si>
  <si>
    <t>Dec. 10 - Dec. 14</t>
  </si>
  <si>
    <t>Dec. 15</t>
  </si>
  <si>
    <t>Dec. 16</t>
  </si>
  <si>
    <t>Tottori</t>
  </si>
  <si>
    <t>Xian</t>
  </si>
  <si>
    <t>Yangling</t>
  </si>
  <si>
    <t>Tottori</t>
  </si>
  <si>
    <t>Osaka(KIX)</t>
  </si>
  <si>
    <t>Dec. 2 - Dec. 8</t>
  </si>
  <si>
    <t>Round Trip</t>
  </si>
  <si>
    <t>(Osaka - Xian)</t>
  </si>
  <si>
    <t>Bus</t>
  </si>
  <si>
    <t>Hotel</t>
  </si>
  <si>
    <t>Visa fee</t>
  </si>
  <si>
    <t>Days</t>
  </si>
  <si>
    <t>(JPY)</t>
  </si>
  <si>
    <t>*Others include visa fee, entry tax, departure tax, vaccination fee, etc.</t>
  </si>
  <si>
    <t>Domestic Travel (in Jpan)</t>
  </si>
  <si>
    <t>Daily Allowance</t>
  </si>
  <si>
    <t>Accommodation Fee</t>
  </si>
  <si>
    <t>Accommodation Fee</t>
  </si>
  <si>
    <t>For faculty and staff</t>
  </si>
  <si>
    <t>For student</t>
  </si>
  <si>
    <t>2,200yen</t>
  </si>
  <si>
    <t>2,200yen</t>
  </si>
  <si>
    <t>10,900yen</t>
  </si>
  <si>
    <t>10,900yen</t>
  </si>
  <si>
    <t>1,700ren</t>
  </si>
  <si>
    <t>1,700ren</t>
  </si>
  <si>
    <t>7,800yen</t>
  </si>
  <si>
    <t>7,800yen</t>
  </si>
  <si>
    <t>Foreign Travel (outside Japan)</t>
  </si>
  <si>
    <t>4,200yen</t>
  </si>
  <si>
    <t>4,200yen</t>
  </si>
  <si>
    <t>12,900yen</t>
  </si>
  <si>
    <t>12,900yen</t>
  </si>
  <si>
    <t>10,800yen</t>
  </si>
  <si>
    <t>10,800yen</t>
  </si>
  <si>
    <t>3,600yen</t>
  </si>
  <si>
    <t>3,600yen</t>
  </si>
  <si>
    <t>*If you use the other unit price, please write the reason. (Ex. Accomodation or meals will be provided by the host, etc.)</t>
  </si>
  <si>
    <t>*If you use the other unit price, please write the reason. (Ex. Accomodation or meals will be provided by the host, etc.)</t>
  </si>
  <si>
    <t xml:space="preserve">  But the above stipulated unit price is the upper limit.</t>
  </si>
  <si>
    <t xml:space="preserve">  But the above stipulated unit price is the upper limit.</t>
  </si>
  <si>
    <t>&lt;Note&gt;Unit Price stipulated by Tottori University's Travel Expenses Regulation</t>
  </si>
  <si>
    <t>&lt;Note&gt;Unit Price stipulated by Tottori University's Travel Expenses Regulation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</si>
</sst>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 shrinkToFit="1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6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176" fontId="0" fillId="0" borderId="22" xfId="0" applyNumberFormat="1" applyBorder="1" applyAlignment="1">
      <alignment horizontal="center" vertical="center" wrapText="1" shrinkToFit="1"/>
    </xf>
    <xf numFmtId="176" fontId="0" fillId="0" borderId="24" xfId="0" applyNumberFormat="1" applyBorder="1" applyAlignment="1">
      <alignment horizontal="center" vertical="center" wrapText="1" shrinkToFit="1"/>
    </xf>
    <xf numFmtId="176" fontId="0" fillId="0" borderId="28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7" max="7" width="9.625" style="0" customWidth="1"/>
    <col min="8" max="8" width="5.625" style="0" customWidth="1"/>
    <col min="10" max="11" width="11.625" style="0" customWidth="1"/>
  </cols>
  <sheetData>
    <row r="1" ht="13.5">
      <c r="A1" s="19" t="s">
        <v>11</v>
      </c>
    </row>
    <row r="2" ht="13.5">
      <c r="N2" s="54" t="s">
        <v>43</v>
      </c>
    </row>
    <row r="3" spans="1:14" ht="19.5" customHeight="1">
      <c r="A3" s="59" t="s">
        <v>0</v>
      </c>
      <c r="B3" s="61" t="s">
        <v>6</v>
      </c>
      <c r="C3" s="63" t="s">
        <v>7</v>
      </c>
      <c r="D3" s="59" t="s">
        <v>8</v>
      </c>
      <c r="E3" s="72" t="s">
        <v>1</v>
      </c>
      <c r="F3" s="73"/>
      <c r="G3" s="76" t="s">
        <v>9</v>
      </c>
      <c r="H3" s="78" t="s">
        <v>2</v>
      </c>
      <c r="I3" s="63" t="s">
        <v>46</v>
      </c>
      <c r="J3" s="82" t="s">
        <v>47</v>
      </c>
      <c r="K3" s="84" t="s">
        <v>10</v>
      </c>
      <c r="L3" s="72" t="s">
        <v>4</v>
      </c>
      <c r="M3" s="86"/>
      <c r="N3" s="80" t="s">
        <v>5</v>
      </c>
    </row>
    <row r="4" spans="1:14" ht="19.5" customHeight="1">
      <c r="A4" s="60"/>
      <c r="B4" s="62"/>
      <c r="C4" s="64"/>
      <c r="D4" s="60"/>
      <c r="E4" s="74"/>
      <c r="F4" s="75"/>
      <c r="G4" s="77"/>
      <c r="H4" s="79"/>
      <c r="I4" s="64"/>
      <c r="J4" s="83"/>
      <c r="K4" s="85"/>
      <c r="L4" s="74"/>
      <c r="M4" s="75"/>
      <c r="N4" s="81"/>
    </row>
    <row r="5" spans="1:14" ht="19.5" customHeight="1">
      <c r="A5" s="2"/>
      <c r="B5" s="3"/>
      <c r="C5" s="3"/>
      <c r="D5" s="27"/>
      <c r="E5" s="4"/>
      <c r="F5" s="5"/>
      <c r="G5" s="50"/>
      <c r="H5" s="37"/>
      <c r="I5" s="45"/>
      <c r="J5" s="46"/>
      <c r="K5" s="48"/>
      <c r="L5" s="20"/>
      <c r="M5" s="21"/>
      <c r="N5" s="68"/>
    </row>
    <row r="6" spans="1:14" ht="19.5" customHeight="1">
      <c r="A6" s="2"/>
      <c r="B6" s="3"/>
      <c r="C6" s="7"/>
      <c r="D6" s="28"/>
      <c r="E6" s="20"/>
      <c r="F6" s="5"/>
      <c r="G6" s="50"/>
      <c r="H6" s="37"/>
      <c r="I6" s="18"/>
      <c r="J6" s="36"/>
      <c r="K6" s="49"/>
      <c r="L6" s="25"/>
      <c r="M6" s="22"/>
      <c r="N6" s="69"/>
    </row>
    <row r="7" spans="1:14" ht="19.5" customHeight="1">
      <c r="A7" s="16"/>
      <c r="B7" s="3"/>
      <c r="C7" s="7"/>
      <c r="D7" s="28"/>
      <c r="E7" s="4"/>
      <c r="F7" s="5"/>
      <c r="G7" s="50"/>
      <c r="H7" s="37"/>
      <c r="I7" s="18"/>
      <c r="J7" s="36"/>
      <c r="K7" s="49"/>
      <c r="L7" s="25"/>
      <c r="M7" s="22"/>
      <c r="N7" s="69"/>
    </row>
    <row r="8" spans="1:14" ht="19.5" customHeight="1">
      <c r="A8" s="16"/>
      <c r="B8" s="3"/>
      <c r="C8" s="7"/>
      <c r="D8" s="28"/>
      <c r="E8" s="4"/>
      <c r="F8" s="5"/>
      <c r="G8" s="50"/>
      <c r="H8" s="37"/>
      <c r="I8" s="18"/>
      <c r="J8" s="36"/>
      <c r="K8" s="49"/>
      <c r="L8" s="25"/>
      <c r="M8" s="22"/>
      <c r="N8" s="69"/>
    </row>
    <row r="9" spans="1:14" ht="19.5" customHeight="1">
      <c r="A9" s="16"/>
      <c r="B9" s="7"/>
      <c r="C9" s="7"/>
      <c r="D9" s="29"/>
      <c r="E9" s="8"/>
      <c r="F9" s="6"/>
      <c r="G9" s="51"/>
      <c r="H9" s="38"/>
      <c r="I9" s="18"/>
      <c r="J9" s="36"/>
      <c r="K9" s="49"/>
      <c r="L9" s="25"/>
      <c r="M9" s="23"/>
      <c r="N9" s="69"/>
    </row>
    <row r="10" spans="1:14" ht="19.5" customHeight="1">
      <c r="A10" s="17"/>
      <c r="B10" s="18"/>
      <c r="C10" s="9"/>
      <c r="D10" s="30"/>
      <c r="E10" s="8"/>
      <c r="F10" s="6"/>
      <c r="G10" s="52"/>
      <c r="H10" s="39"/>
      <c r="I10" s="18"/>
      <c r="J10" s="36"/>
      <c r="K10" s="49"/>
      <c r="L10" s="26"/>
      <c r="M10" s="24"/>
      <c r="N10" s="69"/>
    </row>
    <row r="11" spans="1:14" ht="19.5" customHeight="1">
      <c r="A11" s="17"/>
      <c r="B11" s="35"/>
      <c r="C11" s="9"/>
      <c r="D11" s="30"/>
      <c r="E11" s="8"/>
      <c r="F11" s="6"/>
      <c r="G11" s="52"/>
      <c r="H11" s="39"/>
      <c r="I11" s="18"/>
      <c r="J11" s="36"/>
      <c r="K11" s="49"/>
      <c r="L11" s="26"/>
      <c r="M11" s="24"/>
      <c r="N11" s="69"/>
    </row>
    <row r="12" spans="1:14" ht="19.5" customHeight="1" thickBot="1">
      <c r="A12" s="2"/>
      <c r="B12" s="10"/>
      <c r="C12" s="10"/>
      <c r="D12" s="31"/>
      <c r="E12" s="8"/>
      <c r="F12" s="12"/>
      <c r="G12" s="53"/>
      <c r="H12" s="40"/>
      <c r="I12" s="18"/>
      <c r="J12" s="36"/>
      <c r="K12" s="49"/>
      <c r="L12" s="33"/>
      <c r="M12" s="11"/>
      <c r="N12" s="69"/>
    </row>
    <row r="13" spans="1:14" ht="19.5" customHeight="1" thickBot="1">
      <c r="A13" s="65" t="s">
        <v>5</v>
      </c>
      <c r="B13" s="66"/>
      <c r="C13" s="67"/>
      <c r="D13" s="32">
        <f>SUM(D5:D12)</f>
        <v>0</v>
      </c>
      <c r="E13" s="70">
        <f>SUM(F5:F12)</f>
        <v>0</v>
      </c>
      <c r="F13" s="67"/>
      <c r="G13" s="41">
        <f>SUM(G5:G12)</f>
        <v>0</v>
      </c>
      <c r="H13" s="42"/>
      <c r="I13" s="44">
        <v>0</v>
      </c>
      <c r="J13" s="47">
        <v>0</v>
      </c>
      <c r="K13" s="44"/>
      <c r="L13" s="71">
        <f>SUM(M5:M12)</f>
        <v>0</v>
      </c>
      <c r="M13" s="66"/>
      <c r="N13" s="34">
        <f>SUM(E13,G13,I13,J13,L13)</f>
        <v>0</v>
      </c>
    </row>
    <row r="14" spans="1:14" ht="13.5">
      <c r="A14" s="1"/>
      <c r="B14" s="1"/>
      <c r="C14" s="1"/>
      <c r="D14" s="1"/>
      <c r="E14" s="15"/>
      <c r="F14" s="1"/>
      <c r="G14" s="13"/>
      <c r="H14" s="13"/>
      <c r="I14" s="14"/>
      <c r="J14" s="14"/>
      <c r="K14" s="14"/>
      <c r="L14" s="14"/>
      <c r="M14" s="14"/>
      <c r="N14" s="14"/>
    </row>
    <row r="15" ht="13.5">
      <c r="A15" t="s">
        <v>12</v>
      </c>
    </row>
    <row r="16" ht="13.5">
      <c r="A16" t="s">
        <v>13</v>
      </c>
    </row>
    <row r="17" ht="13.5">
      <c r="A17" t="s">
        <v>14</v>
      </c>
    </row>
    <row r="19" spans="1:12" ht="13.5">
      <c r="A19" t="s">
        <v>72</v>
      </c>
      <c r="L19" s="43"/>
    </row>
    <row r="20" ht="13.5">
      <c r="A20" t="s">
        <v>45</v>
      </c>
    </row>
    <row r="21" spans="1:3" ht="13.5">
      <c r="A21" s="57"/>
      <c r="B21" s="58" t="s">
        <v>3</v>
      </c>
      <c r="C21" s="58" t="s">
        <v>48</v>
      </c>
    </row>
    <row r="22" spans="1:3" ht="13.5">
      <c r="A22" s="58" t="s">
        <v>49</v>
      </c>
      <c r="B22" s="56" t="s">
        <v>51</v>
      </c>
      <c r="C22" s="55" t="s">
        <v>53</v>
      </c>
    </row>
    <row r="23" spans="1:3" ht="13.5">
      <c r="A23" s="57" t="s">
        <v>50</v>
      </c>
      <c r="B23" s="56" t="s">
        <v>55</v>
      </c>
      <c r="C23" s="55" t="s">
        <v>57</v>
      </c>
    </row>
    <row r="25" ht="13.5">
      <c r="A25" t="s">
        <v>59</v>
      </c>
    </row>
    <row r="26" spans="1:3" ht="13.5">
      <c r="A26" s="57"/>
      <c r="B26" s="58" t="s">
        <v>3</v>
      </c>
      <c r="C26" s="58" t="s">
        <v>48</v>
      </c>
    </row>
    <row r="27" spans="1:3" ht="13.5">
      <c r="A27" s="58" t="s">
        <v>49</v>
      </c>
      <c r="B27" s="55" t="s">
        <v>60</v>
      </c>
      <c r="C27" s="55" t="s">
        <v>62</v>
      </c>
    </row>
    <row r="28" spans="1:3" ht="13.5">
      <c r="A28" s="57" t="s">
        <v>50</v>
      </c>
      <c r="B28" s="55" t="s">
        <v>66</v>
      </c>
      <c r="C28" s="55" t="s">
        <v>64</v>
      </c>
    </row>
    <row r="30" ht="13.5">
      <c r="A30" t="s">
        <v>68</v>
      </c>
    </row>
    <row r="31" ht="13.5">
      <c r="A31" t="s">
        <v>70</v>
      </c>
    </row>
  </sheetData>
  <sheetProtection/>
  <mergeCells count="16">
    <mergeCell ref="H3:H4"/>
    <mergeCell ref="I3:I4"/>
    <mergeCell ref="N3:N4"/>
    <mergeCell ref="J3:J4"/>
    <mergeCell ref="K3:K4"/>
    <mergeCell ref="L3:M4"/>
    <mergeCell ref="A3:A4"/>
    <mergeCell ref="B3:B4"/>
    <mergeCell ref="C3:C4"/>
    <mergeCell ref="D3:D4"/>
    <mergeCell ref="A13:C13"/>
    <mergeCell ref="N5:N12"/>
    <mergeCell ref="E13:F13"/>
    <mergeCell ref="L13:M13"/>
    <mergeCell ref="E3:F4"/>
    <mergeCell ref="G3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7" max="7" width="9.625" style="0" customWidth="1"/>
    <col min="8" max="8" width="5.625" style="0" customWidth="1"/>
    <col min="10" max="11" width="11.625" style="0" customWidth="1"/>
  </cols>
  <sheetData>
    <row r="1" ht="13.5">
      <c r="A1" s="19" t="s">
        <v>15</v>
      </c>
    </row>
    <row r="2" ht="13.5">
      <c r="N2" s="54" t="s">
        <v>43</v>
      </c>
    </row>
    <row r="3" spans="1:14" ht="19.5" customHeight="1">
      <c r="A3" s="59" t="s">
        <v>16</v>
      </c>
      <c r="B3" s="61" t="s">
        <v>17</v>
      </c>
      <c r="C3" s="63" t="s">
        <v>18</v>
      </c>
      <c r="D3" s="59" t="s">
        <v>42</v>
      </c>
      <c r="E3" s="72" t="s">
        <v>19</v>
      </c>
      <c r="F3" s="73"/>
      <c r="G3" s="76" t="s">
        <v>20</v>
      </c>
      <c r="H3" s="78" t="s">
        <v>21</v>
      </c>
      <c r="I3" s="87" t="s">
        <v>46</v>
      </c>
      <c r="J3" s="82" t="s">
        <v>47</v>
      </c>
      <c r="K3" s="84" t="s">
        <v>10</v>
      </c>
      <c r="L3" s="72" t="s">
        <v>22</v>
      </c>
      <c r="M3" s="86"/>
      <c r="N3" s="80" t="s">
        <v>23</v>
      </c>
    </row>
    <row r="4" spans="1:14" ht="19.5" customHeight="1">
      <c r="A4" s="60"/>
      <c r="B4" s="62"/>
      <c r="C4" s="64"/>
      <c r="D4" s="60"/>
      <c r="E4" s="74"/>
      <c r="F4" s="75"/>
      <c r="G4" s="77"/>
      <c r="H4" s="79"/>
      <c r="I4" s="64"/>
      <c r="J4" s="83"/>
      <c r="K4" s="85"/>
      <c r="L4" s="74"/>
      <c r="M4" s="75"/>
      <c r="N4" s="81"/>
    </row>
    <row r="5" spans="1:14" ht="19.5" customHeight="1">
      <c r="A5" s="2" t="s">
        <v>26</v>
      </c>
      <c r="B5" s="3" t="s">
        <v>31</v>
      </c>
      <c r="C5" s="7" t="s">
        <v>35</v>
      </c>
      <c r="D5" s="27">
        <v>1</v>
      </c>
      <c r="E5" s="4"/>
      <c r="F5" s="5"/>
      <c r="G5" s="50">
        <v>4600</v>
      </c>
      <c r="H5" s="37" t="s">
        <v>39</v>
      </c>
      <c r="I5" s="45"/>
      <c r="J5" s="46"/>
      <c r="K5" s="48"/>
      <c r="L5" s="20" t="s">
        <v>41</v>
      </c>
      <c r="M5" s="21">
        <v>3000</v>
      </c>
      <c r="N5" s="68"/>
    </row>
    <row r="6" spans="1:14" ht="19.5" customHeight="1">
      <c r="A6" s="2" t="s">
        <v>26</v>
      </c>
      <c r="B6" s="7" t="s">
        <v>35</v>
      </c>
      <c r="C6" s="7" t="s">
        <v>32</v>
      </c>
      <c r="D6" s="28"/>
      <c r="E6" s="20" t="s">
        <v>37</v>
      </c>
      <c r="F6" s="5">
        <v>100000</v>
      </c>
      <c r="G6" s="50"/>
      <c r="H6" s="37"/>
      <c r="I6" s="18"/>
      <c r="J6" s="36"/>
      <c r="K6" s="49" t="s">
        <v>40</v>
      </c>
      <c r="L6" s="25"/>
      <c r="M6" s="22"/>
      <c r="N6" s="69"/>
    </row>
    <row r="7" spans="1:14" ht="19.5" customHeight="1">
      <c r="A7" s="16" t="s">
        <v>36</v>
      </c>
      <c r="B7" s="3"/>
      <c r="C7" s="7" t="s">
        <v>32</v>
      </c>
      <c r="D7" s="28">
        <v>7</v>
      </c>
      <c r="E7" s="4" t="s">
        <v>38</v>
      </c>
      <c r="F7" s="5"/>
      <c r="G7" s="50"/>
      <c r="H7" s="37"/>
      <c r="I7" s="18"/>
      <c r="J7" s="36"/>
      <c r="K7" s="49" t="s">
        <v>40</v>
      </c>
      <c r="L7" s="25"/>
      <c r="M7" s="22"/>
      <c r="N7" s="69"/>
    </row>
    <row r="8" spans="1:14" ht="19.5" customHeight="1">
      <c r="A8" s="16" t="s">
        <v>27</v>
      </c>
      <c r="B8" s="3" t="s">
        <v>32</v>
      </c>
      <c r="C8" s="7" t="s">
        <v>33</v>
      </c>
      <c r="D8" s="28">
        <v>1</v>
      </c>
      <c r="E8" s="4"/>
      <c r="F8" s="5"/>
      <c r="G8" s="50"/>
      <c r="H8" s="37"/>
      <c r="I8" s="18"/>
      <c r="J8" s="36"/>
      <c r="K8" s="49" t="s">
        <v>40</v>
      </c>
      <c r="L8" s="25"/>
      <c r="M8" s="22"/>
      <c r="N8" s="69"/>
    </row>
    <row r="9" spans="1:14" ht="19.5" customHeight="1">
      <c r="A9" s="16" t="s">
        <v>28</v>
      </c>
      <c r="B9" s="7"/>
      <c r="C9" s="7" t="s">
        <v>33</v>
      </c>
      <c r="D9" s="29">
        <v>5</v>
      </c>
      <c r="E9" s="8"/>
      <c r="F9" s="6"/>
      <c r="G9" s="51"/>
      <c r="H9" s="38"/>
      <c r="I9" s="18"/>
      <c r="J9" s="36"/>
      <c r="K9" s="49" t="s">
        <v>40</v>
      </c>
      <c r="L9" s="25"/>
      <c r="M9" s="23"/>
      <c r="N9" s="69"/>
    </row>
    <row r="10" spans="1:14" ht="19.5" customHeight="1">
      <c r="A10" s="17" t="s">
        <v>29</v>
      </c>
      <c r="B10" s="18" t="s">
        <v>33</v>
      </c>
      <c r="C10" s="9" t="s">
        <v>32</v>
      </c>
      <c r="D10" s="30">
        <v>1</v>
      </c>
      <c r="E10" s="8"/>
      <c r="F10" s="6"/>
      <c r="G10" s="52"/>
      <c r="H10" s="39"/>
      <c r="I10" s="18"/>
      <c r="J10" s="36"/>
      <c r="K10" s="49" t="s">
        <v>40</v>
      </c>
      <c r="L10" s="26"/>
      <c r="M10" s="24"/>
      <c r="N10" s="69"/>
    </row>
    <row r="11" spans="1:14" ht="19.5" customHeight="1">
      <c r="A11" s="17" t="s">
        <v>30</v>
      </c>
      <c r="B11" s="35" t="s">
        <v>32</v>
      </c>
      <c r="C11" s="9" t="s">
        <v>35</v>
      </c>
      <c r="D11" s="30">
        <v>1</v>
      </c>
      <c r="E11" s="8"/>
      <c r="F11" s="6"/>
      <c r="G11" s="52"/>
      <c r="H11" s="39"/>
      <c r="I11" s="18"/>
      <c r="J11" s="36"/>
      <c r="K11" s="49"/>
      <c r="L11" s="26"/>
      <c r="M11" s="24"/>
      <c r="N11" s="69"/>
    </row>
    <row r="12" spans="1:14" ht="19.5" customHeight="1" thickBot="1">
      <c r="A12" s="2" t="s">
        <v>30</v>
      </c>
      <c r="B12" s="9" t="s">
        <v>35</v>
      </c>
      <c r="C12" s="10" t="s">
        <v>34</v>
      </c>
      <c r="D12" s="31"/>
      <c r="E12" s="8"/>
      <c r="F12" s="12"/>
      <c r="G12" s="53">
        <v>4600</v>
      </c>
      <c r="H12" s="40" t="s">
        <v>39</v>
      </c>
      <c r="I12" s="18"/>
      <c r="J12" s="36"/>
      <c r="K12" s="49"/>
      <c r="L12" s="33"/>
      <c r="M12" s="11"/>
      <c r="N12" s="69"/>
    </row>
    <row r="13" spans="1:14" ht="19.5" customHeight="1" thickBot="1">
      <c r="A13" s="65" t="s">
        <v>23</v>
      </c>
      <c r="B13" s="66"/>
      <c r="C13" s="67"/>
      <c r="D13" s="32">
        <f>SUM(D5:D12)</f>
        <v>16</v>
      </c>
      <c r="E13" s="70">
        <f>SUM(F5:F12)</f>
        <v>100000</v>
      </c>
      <c r="F13" s="67"/>
      <c r="G13" s="41">
        <f>SUM(G5:G12)</f>
        <v>9200</v>
      </c>
      <c r="H13" s="42"/>
      <c r="I13" s="44">
        <v>57600</v>
      </c>
      <c r="J13" s="47">
        <v>172800</v>
      </c>
      <c r="K13" s="44"/>
      <c r="L13" s="71">
        <f>SUM(M5:M12)</f>
        <v>3000</v>
      </c>
      <c r="M13" s="66"/>
      <c r="N13" s="34">
        <f>SUM(E13,G13,I13,J13,L13)</f>
        <v>342600</v>
      </c>
    </row>
    <row r="14" spans="1:14" ht="13.5">
      <c r="A14" s="1"/>
      <c r="B14" s="1"/>
      <c r="C14" s="1"/>
      <c r="D14" s="1"/>
      <c r="E14" s="15"/>
      <c r="F14" s="1"/>
      <c r="G14" s="13"/>
      <c r="H14" s="13"/>
      <c r="I14" s="14"/>
      <c r="J14" s="14"/>
      <c r="K14" s="14"/>
      <c r="L14" s="14"/>
      <c r="M14" s="14"/>
      <c r="N14" s="14"/>
    </row>
    <row r="15" ht="13.5">
      <c r="A15" t="s">
        <v>24</v>
      </c>
    </row>
    <row r="16" ht="13.5">
      <c r="A16" t="s">
        <v>44</v>
      </c>
    </row>
    <row r="17" ht="13.5">
      <c r="A17" t="s">
        <v>25</v>
      </c>
    </row>
    <row r="19" spans="1:12" ht="13.5">
      <c r="A19" t="s">
        <v>73</v>
      </c>
      <c r="L19" s="43"/>
    </row>
    <row r="20" ht="13.5">
      <c r="A20" t="s">
        <v>45</v>
      </c>
    </row>
    <row r="21" spans="1:3" ht="13.5">
      <c r="A21" s="57"/>
      <c r="B21" s="58" t="s">
        <v>3</v>
      </c>
      <c r="C21" s="58" t="s">
        <v>48</v>
      </c>
    </row>
    <row r="22" spans="1:3" ht="13.5">
      <c r="A22" s="58" t="s">
        <v>49</v>
      </c>
      <c r="B22" s="56" t="s">
        <v>52</v>
      </c>
      <c r="C22" s="55" t="s">
        <v>54</v>
      </c>
    </row>
    <row r="23" spans="1:3" ht="13.5">
      <c r="A23" s="57" t="s">
        <v>50</v>
      </c>
      <c r="B23" s="56" t="s">
        <v>56</v>
      </c>
      <c r="C23" s="55" t="s">
        <v>58</v>
      </c>
    </row>
    <row r="25" ht="13.5">
      <c r="A25" t="s">
        <v>59</v>
      </c>
    </row>
    <row r="26" spans="1:3" ht="13.5">
      <c r="A26" s="57"/>
      <c r="B26" s="58" t="s">
        <v>3</v>
      </c>
      <c r="C26" s="58" t="s">
        <v>48</v>
      </c>
    </row>
    <row r="27" spans="1:3" ht="13.5">
      <c r="A27" s="58" t="s">
        <v>49</v>
      </c>
      <c r="B27" s="55" t="s">
        <v>61</v>
      </c>
      <c r="C27" s="55" t="s">
        <v>63</v>
      </c>
    </row>
    <row r="28" spans="1:3" ht="13.5">
      <c r="A28" s="57" t="s">
        <v>50</v>
      </c>
      <c r="B28" s="55" t="s">
        <v>67</v>
      </c>
      <c r="C28" s="55" t="s">
        <v>65</v>
      </c>
    </row>
    <row r="30" ht="13.5">
      <c r="A30" t="s">
        <v>69</v>
      </c>
    </row>
    <row r="31" ht="13.5">
      <c r="A31" t="s">
        <v>71</v>
      </c>
    </row>
  </sheetData>
  <sheetProtection/>
  <mergeCells count="16">
    <mergeCell ref="A13:C13"/>
    <mergeCell ref="N5:N12"/>
    <mergeCell ref="E13:F13"/>
    <mergeCell ref="L13:M13"/>
    <mergeCell ref="A3:A4"/>
    <mergeCell ref="B3:B4"/>
    <mergeCell ref="C3:C4"/>
    <mergeCell ref="D3:D4"/>
    <mergeCell ref="N3:N4"/>
    <mergeCell ref="J3:J4"/>
    <mergeCell ref="K3:K4"/>
    <mergeCell ref="L3:M4"/>
    <mergeCell ref="E3:F4"/>
    <mergeCell ref="G3:G4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乾燥地研究センター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ytsubaki</cp:lastModifiedBy>
  <cp:lastPrinted>2010-10-01T06:54:04Z</cp:lastPrinted>
  <dcterms:created xsi:type="dcterms:W3CDTF">2009-03-03T06:41:02Z</dcterms:created>
  <dcterms:modified xsi:type="dcterms:W3CDTF">2011-02-24T00:21:43Z</dcterms:modified>
  <cp:category/>
  <cp:version/>
  <cp:contentType/>
  <cp:contentStatus/>
</cp:coreProperties>
</file>